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8" i="1"/>
  <c r="G18" i="1"/>
  <c r="F18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<sst xmlns="http://schemas.openxmlformats.org/spreadsheetml/2006/main" count="47" uniqueCount="44">
  <si>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</si>
  <si>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</si>
  <si>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</si>
  <si>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</si>
  <si>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</si>
  <si>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</si>
  <si>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</si>
  <si>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</si>
  <si>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</si>
  <si>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</si>
  <si>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</si>
  <si>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</si>
  <si>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</si>
  <si>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</si>
  <si>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</si>
  <si>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</si>
  <si>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</si>
  <si>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</si>
  <si>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</si>
  <si>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</si>
  <si>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</si>
  <si>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</si>
  <si>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</si>
  <si>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</si>
  <si>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</si>
  <si>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</si>
  <si>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</si>
  <si>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</si>
  <si>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</si>
  <si>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</si>
  <si>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</si>
  <si>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54-3з-2020</t>
  </si>
  <si>
    <t xml:space="preserve">Овощи в нарезке (помидор) </t>
  </si>
  <si>
    <t>54-8с-2020</t>
  </si>
  <si>
    <t>Суп гороховый</t>
  </si>
  <si>
    <t>54-11г-2020</t>
  </si>
  <si>
    <t>Картофельное пюре</t>
  </si>
  <si>
    <t>54-23м-2020</t>
  </si>
  <si>
    <t>Биточки из курицы</t>
  </si>
  <si>
    <t>54-2соус-2020</t>
  </si>
  <si>
    <t>Соус белый основной</t>
  </si>
  <si>
    <t>ТТК</t>
  </si>
  <si>
    <t>Кофейный напиток с молоком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</si>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</sst>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41</v>
      </c>
      <c r="D9" s="33" t="s">
        <v>43</v>
      </c>
      <c r="E9" s="15">
        <v>100</v>
      </c>
      <c r="F9" s="25">
        <v>17</v>
      </c>
      <c r="G9" s="15">
        <v>44.4</v>
      </c>
      <c r="H9" s="15">
        <v>0.04</v>
      </c>
      <c r="I9" s="15">
        <v>0.04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6.8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200</v>
      </c>
      <c r="F13" s="26">
        <v>6.9</v>
      </c>
      <c r="G13" s="17">
        <v>133.13999999999999</v>
      </c>
      <c r="H13" s="17">
        <v>6.68</v>
      </c>
      <c r="I13" s="17">
        <v>4.5999999999999996</v>
      </c>
      <c r="J13" s="18">
        <v>16.28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17">
        <v>150</v>
      </c>
      <c r="F14" s="26">
        <v>19.100000000000001</v>
      </c>
      <c r="G14" s="17">
        <v>139.4</v>
      </c>
      <c r="H14" s="17">
        <v>3.2</v>
      </c>
      <c r="I14" s="17">
        <v>5.2</v>
      </c>
      <c r="J14" s="18">
        <v>19.8</v>
      </c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80</v>
      </c>
      <c r="F15" s="26">
        <v>28.9</v>
      </c>
      <c r="G15" s="17">
        <v>132.6</v>
      </c>
      <c r="H15" s="17">
        <v>14.7</v>
      </c>
      <c r="I15" s="17">
        <v>3.44</v>
      </c>
      <c r="J15" s="18">
        <v>10.74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v>2.8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1.4/20*25</f>
        <v>1.7499999999999998</v>
      </c>
      <c r="G18" s="17">
        <f>34/20*25</f>
        <v>42.5</v>
      </c>
      <c r="H18" s="17">
        <f>1/20*25</f>
        <v>1.25</v>
      </c>
      <c r="I18" s="17">
        <v>0.26</v>
      </c>
      <c r="J18" s="18">
        <f>7/20*25</f>
        <v>8.75</v>
      </c>
    </row>
    <row r="19" spans="1:10" x14ac:dyDescent="0.25">
      <c r="A19" s="7"/>
      <c r="B19" s="38" t="s">
        <v>12</v>
      </c>
      <c r="C19" s="29" t="s">
        <v>41</v>
      </c>
      <c r="D19" s="37" t="s">
        <v>42</v>
      </c>
      <c r="E19" s="30">
        <v>200</v>
      </c>
      <c r="F19" s="31">
        <v>11.05</v>
      </c>
      <c r="G19" s="30">
        <v>91.92</v>
      </c>
      <c r="H19" s="30">
        <v>3.36</v>
      </c>
      <c r="I19" s="30">
        <v>2.62</v>
      </c>
      <c r="J19" s="32">
        <v>13.84</v>
      </c>
    </row>
    <row r="20" spans="1:10" ht="15.75" thickBot="1" x14ac:dyDescent="0.3">
      <c r="A20" s="8"/>
      <c r="B20" s="9"/>
      <c r="C20" s="9" t="s">
        <v>39</v>
      </c>
      <c r="D20" s="35" t="s">
        <v>40</v>
      </c>
      <c r="E20" s="19">
        <v>20</v>
      </c>
      <c r="F20" s="27">
        <v>1.6</v>
      </c>
      <c r="G20" s="19">
        <v>19.059999999999999</v>
      </c>
      <c r="H20" s="19">
        <v>0.35</v>
      </c>
      <c r="I20" s="19">
        <v>0.97</v>
      </c>
      <c r="J20" s="20">
        <v>2.29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2023-09-21T01:38:53Z</dcterms:modified>
</cp:coreProperties>
</file>