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F9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<sst xmlns="http://schemas.openxmlformats.org/spreadsheetml/2006/main" count="45" uniqueCount="42">
  <si>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</si>
  <si>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</si>
  <si>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</si>
  <si>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</si>
  <si>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</si>
  <si>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</si>
  <si>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</si>
  <si>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</si>
  <si>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</si>
  <si>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</si>
  <si>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</si>
  <si>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</si>
  <si>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</si>
  <si>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</si>
  <si>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</si>
  <si>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</si>
  <si>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</si>
  <si>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</si>
  <si>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</si>
  <si>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</si>
  <si>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</si>
  <si>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</si>
  <si>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</si>
  <si>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</si>
  <si>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</si>
  <si>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</si>
  <si>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</si>
  <si>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</si>
  <si>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</si>
  <si>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</si>
  <si>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</si>
  <si>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54-4с-2020</t>
  </si>
  <si>
    <t>Рассольник домашний</t>
  </si>
  <si>
    <t>45- 9г-2020</t>
  </si>
  <si>
    <t>Рагу овощное с говядиной</t>
  </si>
  <si>
    <t>54-3хн-2020</t>
  </si>
  <si>
    <t>Компот из чернослива</t>
  </si>
  <si>
    <t>ТТК</t>
  </si>
  <si>
    <t>Яйцо отварное</t>
  </si>
  <si>
    <t>54-2з-2020</t>
  </si>
  <si>
    <t xml:space="preserve">Овощи в нарезке (огурец) </t>
  </si>
  <si>
    <t>Фрукт(яблоко)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</si>
</sst>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45240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30</v>
      </c>
      <c r="D9" s="33" t="s">
        <v>41</v>
      </c>
      <c r="E9" s="15">
        <v>120</v>
      </c>
      <c r="F9" s="25">
        <f>0.12*170</f>
        <v>20.399999999999999</v>
      </c>
      <c r="G9" s="15">
        <v>53.3</v>
      </c>
      <c r="H9" s="15">
        <v>0.5</v>
      </c>
      <c r="I9" s="15">
        <v>0.5</v>
      </c>
      <c r="J9" s="16">
        <v>11.8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39</v>
      </c>
      <c r="D12" s="36" t="s">
        <v>40</v>
      </c>
      <c r="E12" s="21">
        <v>60</v>
      </c>
      <c r="F12" s="28">
        <v>13.6</v>
      </c>
      <c r="G12" s="21">
        <v>15.4</v>
      </c>
      <c r="H12" s="21">
        <v>0.8</v>
      </c>
      <c r="I12" s="21">
        <v>0.1</v>
      </c>
      <c r="J12" s="22">
        <v>2.9</v>
      </c>
    </row>
    <row r="13" spans="1:10" x14ac:dyDescent="0.25">
      <c r="A13" s="7"/>
      <c r="B13" s="1" t="s">
        <v>16</v>
      </c>
      <c r="C13" s="2" t="s">
        <v>31</v>
      </c>
      <c r="D13" s="34" t="s">
        <v>32</v>
      </c>
      <c r="E13" s="17">
        <v>200</v>
      </c>
      <c r="F13" s="26">
        <v>9.6</v>
      </c>
      <c r="G13" s="17">
        <v>117.36</v>
      </c>
      <c r="H13" s="17">
        <v>2.36</v>
      </c>
      <c r="I13" s="17">
        <v>5.17</v>
      </c>
      <c r="J13" s="18">
        <v>15.32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17">
        <v>150</v>
      </c>
      <c r="F14" s="26">
        <v>48.94</v>
      </c>
      <c r="G14" s="17">
        <v>193.65</v>
      </c>
      <c r="H14" s="17">
        <v>10.75</v>
      </c>
      <c r="I14" s="17">
        <v>11.55</v>
      </c>
      <c r="J14" s="18">
        <v>12.6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94</v>
      </c>
      <c r="H17" s="17">
        <v>3</v>
      </c>
      <c r="I17" s="17">
        <v>0</v>
      </c>
      <c r="J17" s="18">
        <v>20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f>0.025*78</f>
        <v>1.9500000000000002</v>
      </c>
      <c r="G18" s="17">
        <f>34.13/20*25</f>
        <v>42.662500000000001</v>
      </c>
      <c r="H18" s="17">
        <f>1.33/20*25</f>
        <v>1.6625000000000001</v>
      </c>
      <c r="I18" s="17">
        <f>0.26/20*25</f>
        <v>0.32500000000000001</v>
      </c>
      <c r="J18" s="18">
        <f>6.67/20*25</f>
        <v>8.3375000000000004</v>
      </c>
    </row>
    <row r="19" spans="1:10" x14ac:dyDescent="0.25">
      <c r="A19" s="7"/>
      <c r="B19" s="38" t="s">
        <v>12</v>
      </c>
      <c r="C19" s="29" t="s">
        <v>35</v>
      </c>
      <c r="D19" s="37" t="s">
        <v>36</v>
      </c>
      <c r="E19" s="30">
        <v>200</v>
      </c>
      <c r="F19" s="31">
        <v>12.2</v>
      </c>
      <c r="G19" s="30">
        <v>81.3</v>
      </c>
      <c r="H19" s="30">
        <v>0.5</v>
      </c>
      <c r="I19" s="30">
        <v>0.2</v>
      </c>
      <c r="J19" s="32">
        <v>19.399999999999999</v>
      </c>
    </row>
    <row r="20" spans="1:10" ht="15.75" thickBot="1" x14ac:dyDescent="0.3">
      <c r="A20" s="8"/>
      <c r="B20" s="9"/>
      <c r="C20" s="9" t="s">
        <v>37</v>
      </c>
      <c r="D20" s="35" t="s">
        <v>38</v>
      </c>
      <c r="E20" s="19">
        <v>40</v>
      </c>
      <c r="F20" s="27">
        <v>14</v>
      </c>
      <c r="G20" s="19">
        <v>62.84</v>
      </c>
      <c r="H20" s="19">
        <v>5.08</v>
      </c>
      <c r="I20" s="19">
        <v>4.5999999999999996</v>
      </c>
      <c r="J20" s="20">
        <v>0.4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2023-11-10T00:49:27Z</dcterms:modified>
</cp:coreProperties>
</file>