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80" windowWidth="20730" windowHeight="796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8" i="1" l="1"/>
  <c r="I18" i="1"/>
  <c r="H18" i="1"/>
  <c r="G18" i="1"/>
  <c r="F17" i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<sst xmlns="http://schemas.openxmlformats.org/spreadsheetml/2006/main" count="47" uniqueCount="44">
  <si>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</si>
  <si>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</si>
  <si>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</si>
  <si>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</si>
  <si>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</si>
  <si>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</si>
  <si>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</si>
  <si>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</si>
  <si>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</si>
  <si>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</si>
  <si>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</si>
  <si>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</si>
  <si>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</si>
  <si>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</si>
  <si>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</si>
  <si>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</si>
  <si>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</si>
  <si>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</si>
  <si>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</si>
  <si>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</si>
  <si>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</si>
  <si>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</si>
  <si>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</si>
  <si>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</si>
  <si>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</si>
  <si>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</si>
  <si>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</si>
  <si>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</si>
  <si>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</si>
  <si>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</si>
  <si>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</si>
  <si>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54-3соус-2020</t>
  </si>
  <si>
    <t>Соус красный основной</t>
  </si>
  <si>
    <t>54-3з-2020</t>
  </si>
  <si>
    <t>Овощи в нарезке (помидор)</t>
  </si>
  <si>
    <t>54-3с-2020</t>
  </si>
  <si>
    <t>Рассольник Ленинградский</t>
  </si>
  <si>
    <t>54-1г-2020</t>
  </si>
  <si>
    <t>Макароны отварные</t>
  </si>
  <si>
    <t>54-29м-2020</t>
  </si>
  <si>
    <t>Фрикадельки из говядины</t>
  </si>
  <si>
    <t>54-23гн-2020</t>
  </si>
  <si>
    <t>Кофейный напиток с молоком</t>
  </si>
  <si>
    <t>Фрукт(Яблоко)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</si>
</sst>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F9" sqref="F9: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45372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30</v>
      </c>
      <c r="D9" s="33" t="s">
        <v>43</v>
      </c>
      <c r="E9" s="15">
        <v>100</v>
      </c>
      <c r="F9" s="25">
        <v>17</v>
      </c>
      <c r="G9" s="15">
        <v>44.41</v>
      </c>
      <c r="H9" s="15">
        <v>0.42</v>
      </c>
      <c r="I9" s="15">
        <v>0.42</v>
      </c>
      <c r="J9" s="16">
        <v>9.8000000000000007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33</v>
      </c>
      <c r="D12" s="36" t="s">
        <v>34</v>
      </c>
      <c r="E12" s="21">
        <v>60</v>
      </c>
      <c r="F12" s="28">
        <v>14.9</v>
      </c>
      <c r="G12" s="21">
        <v>12.8</v>
      </c>
      <c r="H12" s="21">
        <v>0.7</v>
      </c>
      <c r="I12" s="21">
        <v>0.1</v>
      </c>
      <c r="J12" s="22">
        <v>2.2999999999999998</v>
      </c>
    </row>
    <row r="13" spans="1:10" x14ac:dyDescent="0.25">
      <c r="A13" s="7"/>
      <c r="B13" s="1" t="s">
        <v>16</v>
      </c>
      <c r="C13" s="3" t="s">
        <v>35</v>
      </c>
      <c r="D13" s="36" t="s">
        <v>36</v>
      </c>
      <c r="E13" s="17">
        <v>200</v>
      </c>
      <c r="F13" s="26">
        <v>8.6999999999999993</v>
      </c>
      <c r="G13" s="17">
        <v>87.44</v>
      </c>
      <c r="H13" s="17">
        <v>2.12</v>
      </c>
      <c r="I13" s="17">
        <v>2.09</v>
      </c>
      <c r="J13" s="18">
        <v>15.08</v>
      </c>
    </row>
    <row r="14" spans="1:10" x14ac:dyDescent="0.25">
      <c r="A14" s="7"/>
      <c r="B14" s="1" t="s">
        <v>17</v>
      </c>
      <c r="C14" s="2" t="s">
        <v>37</v>
      </c>
      <c r="D14" s="34" t="s">
        <v>38</v>
      </c>
      <c r="E14" s="17">
        <v>150</v>
      </c>
      <c r="F14" s="26">
        <v>9.9</v>
      </c>
      <c r="G14" s="17">
        <v>196.8</v>
      </c>
      <c r="H14" s="17">
        <v>5.4</v>
      </c>
      <c r="I14" s="17">
        <v>4.9000000000000004</v>
      </c>
      <c r="J14" s="18">
        <v>32.799999999999997</v>
      </c>
    </row>
    <row r="15" spans="1:10" x14ac:dyDescent="0.25">
      <c r="A15" s="7"/>
      <c r="B15" s="1" t="s">
        <v>18</v>
      </c>
      <c r="C15" s="2" t="s">
        <v>39</v>
      </c>
      <c r="D15" s="34" t="s">
        <v>40</v>
      </c>
      <c r="E15" s="17">
        <v>80</v>
      </c>
      <c r="F15" s="26">
        <v>37.5</v>
      </c>
      <c r="G15" s="17">
        <v>176.16</v>
      </c>
      <c r="H15" s="17">
        <v>11.93</v>
      </c>
      <c r="I15" s="17">
        <v>10.1</v>
      </c>
      <c r="J15" s="18">
        <v>9.98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f>40*0.08</f>
        <v>3.2</v>
      </c>
      <c r="G17" s="17">
        <v>93.73</v>
      </c>
      <c r="H17" s="17">
        <v>3.06</v>
      </c>
      <c r="I17" s="17">
        <v>0.33</v>
      </c>
      <c r="J17" s="18">
        <v>19.670000000000002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v>2</v>
      </c>
      <c r="G18" s="17">
        <f>34.13/20*25</f>
        <v>42.662500000000001</v>
      </c>
      <c r="H18" s="17">
        <f>1.33/20*25</f>
        <v>1.6625000000000001</v>
      </c>
      <c r="I18" s="17">
        <f>0.26/20*25</f>
        <v>0.32500000000000001</v>
      </c>
      <c r="J18" s="18">
        <f>6.67/20*25</f>
        <v>8.3375000000000004</v>
      </c>
    </row>
    <row r="19" spans="1:10" x14ac:dyDescent="0.25">
      <c r="A19" s="7"/>
      <c r="B19" s="38" t="s">
        <v>12</v>
      </c>
      <c r="C19" s="29" t="s">
        <v>41</v>
      </c>
      <c r="D19" s="37" t="s">
        <v>42</v>
      </c>
      <c r="E19" s="30">
        <v>200</v>
      </c>
      <c r="F19" s="31">
        <v>11.8</v>
      </c>
      <c r="G19" s="30">
        <v>96.88</v>
      </c>
      <c r="H19" s="30">
        <v>3.8</v>
      </c>
      <c r="I19" s="30">
        <v>2.9</v>
      </c>
      <c r="J19" s="32">
        <v>14.04</v>
      </c>
    </row>
    <row r="20" spans="1:10" ht="15.75" thickBot="1" x14ac:dyDescent="0.3">
      <c r="A20" s="8"/>
      <c r="B20" s="9"/>
      <c r="C20" s="9" t="s">
        <v>31</v>
      </c>
      <c r="D20" s="35" t="s">
        <v>32</v>
      </c>
      <c r="E20" s="19">
        <v>20</v>
      </c>
      <c r="F20" s="27">
        <v>3.6</v>
      </c>
      <c r="G20" s="19">
        <v>24.1</v>
      </c>
      <c r="H20" s="19">
        <v>0.89</v>
      </c>
      <c r="I20" s="19">
        <v>1.76</v>
      </c>
      <c r="J20" s="20">
        <v>3.24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2024-03-18T01:02:29Z</dcterms:modified>
</cp:coreProperties>
</file>